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0.Ekim 2023\Web Form\"/>
    </mc:Choice>
  </mc:AlternateContent>
  <xr:revisionPtr revIDLastSave="0" documentId="13_ncr:1_{09EFEE05-6899-4447-9326-C34A5FCCCBB5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Ekim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L4" i="1"/>
  <c r="L3" i="1"/>
  <c r="L2" i="1"/>
  <c r="E4" i="1"/>
  <c r="F5" i="1" l="1"/>
  <c r="G5" i="1"/>
  <c r="H5" i="1"/>
  <c r="I5" i="1"/>
  <c r="J5" i="1"/>
  <c r="E2" i="1" l="1"/>
  <c r="E3" i="1"/>
  <c r="K5" i="1" l="1"/>
  <c r="E5" i="1" l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<sst xmlns="http://schemas.openxmlformats.org/spreadsheetml/2006/main" count="19" uniqueCount="19">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</sst>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E8" sqref="E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16</v>
      </c>
      <c r="C2" s="9" t="s">
        <v>15</v>
      </c>
      <c r="D2" s="7">
        <v>3</v>
      </c>
      <c r="E2" s="12">
        <f>(D2/D6)*1000</f>
        <v>0.56947608200455579</v>
      </c>
      <c r="F2" s="8">
        <v>3</v>
      </c>
      <c r="G2" s="8">
        <v>0</v>
      </c>
      <c r="H2" s="8">
        <v>0</v>
      </c>
      <c r="I2" s="8">
        <v>0</v>
      </c>
      <c r="J2" s="8">
        <v>0</v>
      </c>
      <c r="K2" s="14">
        <v>3</v>
      </c>
      <c r="L2" s="10">
        <f>D2/$D$6</f>
        <v>5.6947608200455578E-4</v>
      </c>
    </row>
    <row r="3" spans="1:12" ht="15" thickBot="1" x14ac:dyDescent="0.35">
      <c r="A3" s="3">
        <v>2</v>
      </c>
      <c r="B3" s="11" t="s">
        <v>11</v>
      </c>
      <c r="C3" s="9" t="s">
        <v>14</v>
      </c>
      <c r="D3" s="7">
        <v>2</v>
      </c>
      <c r="E3" s="12">
        <f>(D3/D6)*1000</f>
        <v>0.37965072133637057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14">
        <v>2</v>
      </c>
      <c r="L3" s="10">
        <f>D3/$D$6</f>
        <v>3.7965072133637056E-4</v>
      </c>
    </row>
    <row r="4" spans="1:12" ht="15" thickBot="1" x14ac:dyDescent="0.35">
      <c r="A4" s="3">
        <v>3</v>
      </c>
      <c r="B4" s="11" t="s">
        <v>17</v>
      </c>
      <c r="C4" s="9" t="s">
        <v>18</v>
      </c>
      <c r="D4" s="7">
        <v>1</v>
      </c>
      <c r="E4" s="12">
        <f>(D4/D6)*1000</f>
        <v>0.18982536066818528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14">
        <v>1</v>
      </c>
      <c r="L4" s="10">
        <f>D4/$D$6</f>
        <v>1.8982536066818528E-4</v>
      </c>
    </row>
    <row r="5" spans="1:12" ht="15" thickBot="1" x14ac:dyDescent="0.35">
      <c r="A5" s="5"/>
      <c r="B5" s="18" t="s">
        <v>12</v>
      </c>
      <c r="C5" s="19"/>
      <c r="D5" s="7">
        <f>SUM(D2:D4)</f>
        <v>6</v>
      </c>
      <c r="E5" s="12">
        <f>(D5/D6)*1000</f>
        <v>1.1389521640091116</v>
      </c>
      <c r="F5" s="7">
        <f>SUM(F2:F4)</f>
        <v>6</v>
      </c>
      <c r="G5" s="7">
        <f>SUM(G2:G4)</f>
        <v>0</v>
      </c>
      <c r="H5" s="8">
        <f>SUM(H2:H4)</f>
        <v>0</v>
      </c>
      <c r="I5" s="8">
        <f>SUM(I2:I4)</f>
        <v>0</v>
      </c>
      <c r="J5" s="8">
        <f>SUM(J2:J4)</f>
        <v>0</v>
      </c>
      <c r="K5" s="12">
        <f>AVERAGE(K2:K4)</f>
        <v>2</v>
      </c>
      <c r="L5" s="10">
        <f>SUM(L2:L4)</f>
        <v>1.1389521640091116E-3</v>
      </c>
    </row>
    <row r="6" spans="1:12" ht="15" thickBot="1" x14ac:dyDescent="0.35">
      <c r="A6" s="5"/>
      <c r="B6" s="6"/>
      <c r="C6" s="4" t="s">
        <v>13</v>
      </c>
      <c r="D6" s="15">
        <v>5268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5 E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fd25b61c-fe56-489c-a57e-3d37a956c904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C4188899-D783-4387-91FF-5E46EB87049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dcterms:created xsi:type="dcterms:W3CDTF">2020-11-27T06:07:20Z</dcterms:created>
  <dcterms:modified xsi:type="dcterms:W3CDTF">2023-11-30T10:52:24Z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fd25b61c-fe56-489c-a57e-3d37a956c904</vt:lpwstr>
  </property>
  <property fmtid="{D5CDD505-2E9C-101B-9397-08002B2CF9AE}" pid="3" name="Retention">
    <vt:lpwstr>2033-11-27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5.10.2023_10:22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